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8220" activeTab="0"/>
  </bookViews>
  <sheets>
    <sheet name="2016 проект" sheetId="1" r:id="rId1"/>
  </sheets>
  <definedNames>
    <definedName name="_xlnm.Print_Titles" localSheetId="0">'2016 проект'!$13:$14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<sst xmlns="http://schemas.openxmlformats.org/spreadsheetml/2006/main" count="37" uniqueCount="37">
  <si>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</si>
  <si>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>Наименование объектов</t>
  </si>
  <si>
    <t>Подстатья</t>
  </si>
  <si>
    <t xml:space="preserve"> содержания жилищного фонда, объектов социально - культурной сферы</t>
  </si>
  <si>
    <t>в том числе:</t>
  </si>
  <si>
    <t xml:space="preserve">Расходы - всего: </t>
  </si>
  <si>
    <t>Дебиторская задолженность (руб.)</t>
  </si>
  <si>
    <t>Кредиторская задолженность (руб.)</t>
  </si>
  <si>
    <t>Наименование подряда, номер, дата, сумма договора</t>
  </si>
  <si>
    <t>Утвержденный план на  2015 г.</t>
  </si>
  <si>
    <t>Уточненный план на  2015г.</t>
  </si>
  <si>
    <t>Профинансировано за 2015 г.</t>
  </si>
  <si>
    <t>% профинансированного  плана                     2015 г.</t>
  </si>
  <si>
    <t>ООО"Лемиза" дог№ 33 от 09.12.2015г. на сумму 22713руб.</t>
  </si>
  <si>
    <t>Выполнено за 2015 г.</t>
  </si>
  <si>
    <t>ООО"Лемиза" дог№7 от 28.04.15г. Рег№52 от06.05.15г. на сумму 469616руб.рег№52 от 06.05.15,доп.согл №1  от 08.10.15 рег№52 от 12.10.15г на сумму 489554руб.</t>
  </si>
  <si>
    <t>План 2016г.</t>
  </si>
  <si>
    <t>Сумма (руб.)</t>
  </si>
  <si>
    <t>Смета расходов</t>
  </si>
  <si>
    <t xml:space="preserve">и благоустройства территории Рыбницкого района и г. Рыбница   на I квартал  2017 года. </t>
  </si>
  <si>
    <t xml:space="preserve">Погашение долга за выполненные в 2016 году  ремонтные работы в спортивном зале МОУ "Рыбницкая русская средняя образовательная школа №9" </t>
  </si>
  <si>
    <t xml:space="preserve">Погашение долга за выполненные в 2016 году  общестроительные ремонтные работы  в Центральной детской библиотеке, расположенной в г. Рыбница, ул.Победы,18 </t>
  </si>
  <si>
    <t>МУ "Рыбницкое Управление культуры"</t>
  </si>
  <si>
    <t>МУ "Рыбницкое Управление народного образования"</t>
  </si>
  <si>
    <t>МУ "РУНО"</t>
  </si>
  <si>
    <t>МУ "РУК"</t>
  </si>
  <si>
    <t>МОУ  "Гидиримский детский сад" - ремонт сетей водопровода</t>
  </si>
  <si>
    <t>МОУ «Выхватинецкая  молдавская   средняя общеобразовательная  школа – детский сад  им. А.Г. Рубинштейна" - ремонт сетей электроснабжения и электроосвещения</t>
  </si>
  <si>
    <t>МОУ "Рыбницкая русская средняя общеобразовательная школа                                                                                                                                                        № 8" - ремонт санузла</t>
  </si>
  <si>
    <t>МОУ "Рыбницкая русская средняя общеобразовательная школа                                                                                                                                   № 11" - ремонт сетей электроснабжения и электроосвещения</t>
  </si>
  <si>
    <t>МДОУ «Рыбницкий  детский сад  № 7 общеразвивающего вида" - ремонт сетей водопровода и канализации, замена окон в пищеблоке</t>
  </si>
  <si>
    <t>МОУ «Рыбницкий  детский сад  № 15 комбинированного вида" - ремонт сетей водопровода и канализации</t>
  </si>
  <si>
    <t>МОУ «Строенецкая   средняя общеобразовательная  школа – детский сад" - ремонт сетей отопления, водопровода и канализации</t>
  </si>
  <si>
    <t>к решению  от 06.01.2017г.№7</t>
  </si>
  <si>
    <t>Приложение № 8</t>
  </si>
  <si>
    <t xml:space="preserve">       Приложение № 11</t>
  </si>
  <si>
    <t>к решению от 18.02.2017г. № 382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</si>
</sst>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3" fontId="12" fillId="33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3" fontId="16" fillId="0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00390625" style="12" customWidth="1"/>
    <col min="2" max="2" width="10.00390625" style="3" customWidth="1"/>
    <col min="3" max="3" width="62.00390625" style="2" customWidth="1"/>
    <col min="4" max="4" width="16.8515625" style="2" customWidth="1"/>
    <col min="5" max="5" width="14.421875" style="13" hidden="1" customWidth="1"/>
    <col min="6" max="6" width="12.421875" style="2" hidden="1" customWidth="1"/>
    <col min="7" max="7" width="11.421875" style="2" hidden="1" customWidth="1"/>
    <col min="8" max="8" width="11.140625" style="2" hidden="1" customWidth="1"/>
    <col min="9" max="9" width="15.7109375" style="2" hidden="1" customWidth="1"/>
    <col min="10" max="10" width="10.28125" style="2" hidden="1" customWidth="1"/>
    <col min="11" max="11" width="11.8515625" style="2" hidden="1" customWidth="1"/>
    <col min="12" max="12" width="12.421875" style="2" hidden="1" customWidth="1"/>
    <col min="13" max="13" width="17.00390625" style="2" hidden="1" customWidth="1"/>
    <col min="14" max="14" width="0.13671875" style="2" hidden="1" customWidth="1"/>
    <col min="15" max="16384" width="9.140625" style="2" customWidth="1"/>
  </cols>
  <sheetData>
    <row r="1" spans="1:7" ht="15" customHeight="1">
      <c r="A1" s="101" t="s">
        <v>34</v>
      </c>
      <c r="B1" s="102"/>
      <c r="C1" s="102"/>
      <c r="D1" s="102"/>
      <c r="E1" s="102"/>
      <c r="F1" s="102"/>
      <c r="G1" s="102"/>
    </row>
    <row r="2" spans="1:7" ht="15" customHeight="1">
      <c r="A2" s="103" t="s">
        <v>36</v>
      </c>
      <c r="B2" s="103"/>
      <c r="C2" s="103"/>
      <c r="D2" s="103"/>
      <c r="E2" s="103"/>
      <c r="F2" s="91"/>
      <c r="G2" s="91"/>
    </row>
    <row r="3" spans="1:7" ht="15" customHeight="1">
      <c r="A3" s="103"/>
      <c r="B3" s="103"/>
      <c r="C3" s="103"/>
      <c r="D3" s="103"/>
      <c r="E3" s="103"/>
      <c r="F3" s="91"/>
      <c r="G3" s="91"/>
    </row>
    <row r="4" spans="1:7" ht="15" customHeight="1">
      <c r="A4" s="105" t="s">
        <v>35</v>
      </c>
      <c r="B4" s="105"/>
      <c r="C4" s="105"/>
      <c r="D4" s="105"/>
      <c r="E4" s="105"/>
      <c r="F4" s="91"/>
      <c r="G4" s="91"/>
    </row>
    <row r="5" spans="1:7" ht="15.75">
      <c r="A5" s="105" t="s">
        <v>33</v>
      </c>
      <c r="B5" s="105"/>
      <c r="C5" s="105"/>
      <c r="D5" s="105"/>
      <c r="E5" s="105"/>
      <c r="F5" s="92"/>
      <c r="G5" s="92"/>
    </row>
    <row r="6" spans="1:7" ht="15.75">
      <c r="A6" s="105"/>
      <c r="B6" s="105"/>
      <c r="C6" s="105"/>
      <c r="D6" s="105"/>
      <c r="E6" s="105"/>
      <c r="F6" s="92"/>
      <c r="G6" s="92"/>
    </row>
    <row r="7" spans="1:7" ht="15">
      <c r="A7" s="70"/>
      <c r="B7" s="70"/>
      <c r="C7" s="70"/>
      <c r="D7" s="70"/>
      <c r="E7" s="70"/>
      <c r="F7" s="69"/>
      <c r="G7" s="69"/>
    </row>
    <row r="8" ht="17.25" customHeight="1"/>
    <row r="9" spans="1:13" s="1" customFormat="1" ht="16.5" customHeight="1">
      <c r="A9" s="104" t="s">
        <v>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s="1" customFormat="1" ht="17.25" customHeight="1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4" ht="15.75" customHeight="1">
      <c r="A11" s="96" t="s">
        <v>19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3">
        <v>42233</v>
      </c>
    </row>
    <row r="12" spans="1:14" ht="18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23"/>
    </row>
    <row r="13" spans="1:13" ht="25.5" customHeight="1">
      <c r="A13" s="40" t="s">
        <v>0</v>
      </c>
      <c r="B13" s="41" t="s">
        <v>2</v>
      </c>
      <c r="C13" s="42" t="s">
        <v>1</v>
      </c>
      <c r="D13" s="43" t="s">
        <v>17</v>
      </c>
      <c r="E13" s="44" t="s">
        <v>16</v>
      </c>
      <c r="F13" s="45" t="s">
        <v>9</v>
      </c>
      <c r="G13" s="45" t="s">
        <v>10</v>
      </c>
      <c r="H13" s="45" t="s">
        <v>14</v>
      </c>
      <c r="I13" s="45" t="s">
        <v>11</v>
      </c>
      <c r="J13" s="45" t="s">
        <v>12</v>
      </c>
      <c r="K13" s="46" t="s">
        <v>6</v>
      </c>
      <c r="L13" s="46" t="s">
        <v>7</v>
      </c>
      <c r="M13" s="47" t="s">
        <v>8</v>
      </c>
    </row>
    <row r="14" spans="1:13" s="4" customFormat="1" ht="12" customHeight="1">
      <c r="A14" s="4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5</v>
      </c>
      <c r="G14" s="19">
        <v>6</v>
      </c>
      <c r="H14" s="19">
        <v>6</v>
      </c>
      <c r="I14" s="19">
        <v>7</v>
      </c>
      <c r="J14" s="19">
        <v>8</v>
      </c>
      <c r="K14" s="19">
        <v>9</v>
      </c>
      <c r="L14" s="19">
        <v>10</v>
      </c>
      <c r="M14" s="49">
        <v>11</v>
      </c>
    </row>
    <row r="15" spans="1:14" s="4" customFormat="1" ht="19.5" customHeight="1">
      <c r="A15" s="52"/>
      <c r="B15" s="33">
        <v>290000</v>
      </c>
      <c r="C15" s="32" t="s">
        <v>5</v>
      </c>
      <c r="D15" s="94">
        <f>SUM(D17:D18)</f>
        <v>524744</v>
      </c>
      <c r="E15" s="34" t="e">
        <f>SUM(#REF!+#REF!)</f>
        <v>#REF!</v>
      </c>
      <c r="F15" s="34" t="e">
        <f>SUM(#REF!+#REF!)</f>
        <v>#REF!</v>
      </c>
      <c r="G15" s="34" t="e">
        <f>F15</f>
        <v>#REF!</v>
      </c>
      <c r="H15" s="34" t="e">
        <f>SUM(#REF!+#REF!)</f>
        <v>#REF!</v>
      </c>
      <c r="I15" s="34" t="e">
        <f>SUM(#REF!+#REF!)</f>
        <v>#REF!</v>
      </c>
      <c r="J15" s="34">
        <v>0</v>
      </c>
      <c r="K15" s="34" t="e">
        <f>SUM(#REF!+#REF!)</f>
        <v>#REF!</v>
      </c>
      <c r="L15" s="34" t="e">
        <f>SUM(#REF!+#REF!)</f>
        <v>#REF!</v>
      </c>
      <c r="M15" s="53"/>
      <c r="N15" s="36"/>
    </row>
    <row r="16" spans="1:13" s="4" customFormat="1" ht="18" customHeight="1">
      <c r="A16" s="50"/>
      <c r="B16" s="17"/>
      <c r="C16" s="16" t="s">
        <v>4</v>
      </c>
      <c r="D16" s="29"/>
      <c r="E16" s="10"/>
      <c r="F16" s="20"/>
      <c r="G16" s="20"/>
      <c r="H16" s="20"/>
      <c r="I16" s="28"/>
      <c r="J16" s="5"/>
      <c r="K16" s="20"/>
      <c r="L16" s="20"/>
      <c r="M16" s="51"/>
    </row>
    <row r="17" spans="1:14" s="1" customFormat="1" ht="15" customHeight="1">
      <c r="A17" s="58"/>
      <c r="B17" s="18"/>
      <c r="C17" s="15" t="s">
        <v>24</v>
      </c>
      <c r="D17" s="7">
        <f aca="true" t="shared" si="0" ref="D17:L17">D20</f>
        <v>420875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 t="e">
        <f t="shared" si="0"/>
        <v>#REF!</v>
      </c>
      <c r="M17" s="57"/>
      <c r="N17" s="21"/>
    </row>
    <row r="18" spans="1:14" s="1" customFormat="1" ht="15" customHeight="1">
      <c r="A18" s="58"/>
      <c r="B18" s="18"/>
      <c r="C18" s="15" t="s">
        <v>25</v>
      </c>
      <c r="D18" s="7">
        <f aca="true" t="shared" si="1" ref="D18:I18">D33</f>
        <v>103869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 t="e">
        <f>#REF!</f>
        <v>#REF!</v>
      </c>
      <c r="K18" s="7" t="e">
        <f>#REF!</f>
        <v>#REF!</v>
      </c>
      <c r="L18" s="7">
        <f>L33</f>
        <v>0</v>
      </c>
      <c r="M18" s="57"/>
      <c r="N18" s="21"/>
    </row>
    <row r="19" spans="1:13" s="6" customFormat="1" ht="16.5" customHeight="1">
      <c r="A19" s="59"/>
      <c r="B19" s="14"/>
      <c r="C19" s="67"/>
      <c r="D19" s="8"/>
      <c r="E19" s="8"/>
      <c r="F19" s="8"/>
      <c r="G19" s="8"/>
      <c r="H19" s="8"/>
      <c r="I19" s="8"/>
      <c r="J19" s="39"/>
      <c r="K19" s="8"/>
      <c r="L19" s="8"/>
      <c r="M19" s="56"/>
    </row>
    <row r="20" spans="1:13" s="24" customFormat="1" ht="19.5" customHeight="1">
      <c r="A20" s="54"/>
      <c r="B20" s="38"/>
      <c r="C20" s="37" t="s">
        <v>23</v>
      </c>
      <c r="D20" s="35">
        <f>SUM(D21:D31)</f>
        <v>420875</v>
      </c>
      <c r="E20" s="27"/>
      <c r="F20" s="27"/>
      <c r="G20" s="27"/>
      <c r="H20" s="27"/>
      <c r="I20" s="27"/>
      <c r="J20" s="27"/>
      <c r="K20" s="27"/>
      <c r="L20" s="27" t="e">
        <f>SUM(L21+L22+#REF!+#REF!+#REF!)</f>
        <v>#REF!</v>
      </c>
      <c r="M20" s="55"/>
    </row>
    <row r="21" spans="1:14" s="26" customFormat="1" ht="47.25" customHeight="1">
      <c r="A21" s="79">
        <v>1</v>
      </c>
      <c r="B21" s="80"/>
      <c r="C21" s="31" t="s">
        <v>20</v>
      </c>
      <c r="D21" s="30">
        <v>69467</v>
      </c>
      <c r="E21" s="8"/>
      <c r="F21" s="8"/>
      <c r="G21" s="8"/>
      <c r="H21" s="9"/>
      <c r="I21" s="9"/>
      <c r="J21" s="9"/>
      <c r="K21" s="9"/>
      <c r="L21" s="9"/>
      <c r="M21" s="60" t="s">
        <v>13</v>
      </c>
      <c r="N21" s="25"/>
    </row>
    <row r="22" spans="1:14" s="26" customFormat="1" ht="9.75" customHeight="1" hidden="1">
      <c r="A22" s="79">
        <v>16</v>
      </c>
      <c r="B22" s="80"/>
      <c r="C22" s="31"/>
      <c r="D22" s="30"/>
      <c r="E22" s="8"/>
      <c r="F22" s="9"/>
      <c r="G22" s="9"/>
      <c r="H22" s="9"/>
      <c r="I22" s="9"/>
      <c r="J22" s="9"/>
      <c r="K22" s="9"/>
      <c r="L22" s="9"/>
      <c r="M22" s="60"/>
      <c r="N22" s="25"/>
    </row>
    <row r="23" spans="1:13" s="26" customFormat="1" ht="88.5" customHeight="1" hidden="1">
      <c r="A23" s="79">
        <v>17</v>
      </c>
      <c r="B23" s="80"/>
      <c r="C23" s="31"/>
      <c r="D23" s="30"/>
      <c r="E23" s="8"/>
      <c r="F23" s="8"/>
      <c r="G23" s="8"/>
      <c r="H23" s="9"/>
      <c r="I23" s="9"/>
      <c r="J23" s="9"/>
      <c r="K23" s="9"/>
      <c r="L23" s="9"/>
      <c r="M23" s="60"/>
    </row>
    <row r="24" spans="1:13" s="26" customFormat="1" ht="106.5" customHeight="1" hidden="1">
      <c r="A24" s="79">
        <v>18</v>
      </c>
      <c r="B24" s="80"/>
      <c r="C24" s="81"/>
      <c r="D24" s="82"/>
      <c r="E24" s="8"/>
      <c r="F24" s="8"/>
      <c r="G24" s="8"/>
      <c r="H24" s="9"/>
      <c r="I24" s="9"/>
      <c r="J24" s="9"/>
      <c r="K24" s="9"/>
      <c r="L24" s="9"/>
      <c r="M24" s="60"/>
    </row>
    <row r="25" spans="1:13" s="26" customFormat="1" ht="48" customHeight="1">
      <c r="A25" s="79">
        <v>2</v>
      </c>
      <c r="B25" s="80"/>
      <c r="C25" s="81" t="s">
        <v>27</v>
      </c>
      <c r="D25" s="82">
        <v>53736</v>
      </c>
      <c r="E25" s="8"/>
      <c r="F25" s="8"/>
      <c r="G25" s="8"/>
      <c r="H25" s="9"/>
      <c r="I25" s="9"/>
      <c r="J25" s="9"/>
      <c r="K25" s="9"/>
      <c r="L25" s="9"/>
      <c r="M25" s="60"/>
    </row>
    <row r="26" spans="1:13" s="26" customFormat="1" ht="33.75" customHeight="1">
      <c r="A26" s="79">
        <v>3</v>
      </c>
      <c r="B26" s="80"/>
      <c r="C26" s="81" t="s">
        <v>28</v>
      </c>
      <c r="D26" s="82">
        <v>62330</v>
      </c>
      <c r="E26" s="8"/>
      <c r="F26" s="8"/>
      <c r="G26" s="8"/>
      <c r="H26" s="9"/>
      <c r="I26" s="9"/>
      <c r="J26" s="9"/>
      <c r="K26" s="9"/>
      <c r="L26" s="9"/>
      <c r="M26" s="60"/>
    </row>
    <row r="27" spans="1:13" s="26" customFormat="1" ht="36.75" customHeight="1">
      <c r="A27" s="79">
        <v>4</v>
      </c>
      <c r="B27" s="80"/>
      <c r="C27" s="81" t="s">
        <v>29</v>
      </c>
      <c r="D27" s="82">
        <v>39018</v>
      </c>
      <c r="E27" s="8"/>
      <c r="F27" s="8"/>
      <c r="G27" s="8"/>
      <c r="H27" s="9"/>
      <c r="I27" s="9"/>
      <c r="J27" s="9"/>
      <c r="K27" s="9"/>
      <c r="L27" s="9"/>
      <c r="M27" s="60"/>
    </row>
    <row r="28" spans="1:13" s="26" customFormat="1" ht="36.75" customHeight="1">
      <c r="A28" s="79">
        <v>5</v>
      </c>
      <c r="B28" s="80"/>
      <c r="C28" s="81" t="s">
        <v>31</v>
      </c>
      <c r="D28" s="82">
        <v>66506</v>
      </c>
      <c r="E28" s="8"/>
      <c r="F28" s="8"/>
      <c r="G28" s="8"/>
      <c r="H28" s="9"/>
      <c r="I28" s="9"/>
      <c r="J28" s="9"/>
      <c r="K28" s="9"/>
      <c r="L28" s="9"/>
      <c r="M28" s="60"/>
    </row>
    <row r="29" spans="1:13" s="26" customFormat="1" ht="30" customHeight="1">
      <c r="A29" s="79">
        <v>6</v>
      </c>
      <c r="B29" s="80"/>
      <c r="C29" s="81" t="s">
        <v>30</v>
      </c>
      <c r="D29" s="82">
        <v>61723</v>
      </c>
      <c r="E29" s="8"/>
      <c r="F29" s="8"/>
      <c r="G29" s="8"/>
      <c r="H29" s="9"/>
      <c r="I29" s="9"/>
      <c r="J29" s="9"/>
      <c r="K29" s="9"/>
      <c r="L29" s="9"/>
      <c r="M29" s="60"/>
    </row>
    <row r="30" spans="1:13" s="26" customFormat="1" ht="22.5" customHeight="1">
      <c r="A30" s="79">
        <v>7</v>
      </c>
      <c r="B30" s="80"/>
      <c r="C30" s="83" t="s">
        <v>26</v>
      </c>
      <c r="D30" s="93">
        <v>24549</v>
      </c>
      <c r="E30" s="8"/>
      <c r="F30" s="8"/>
      <c r="G30" s="8"/>
      <c r="H30" s="9"/>
      <c r="I30" s="9"/>
      <c r="J30" s="9"/>
      <c r="K30" s="9"/>
      <c r="L30" s="9"/>
      <c r="M30" s="60"/>
    </row>
    <row r="31" spans="1:13" s="26" customFormat="1" ht="39" customHeight="1">
      <c r="A31" s="79">
        <v>8</v>
      </c>
      <c r="B31" s="80"/>
      <c r="C31" s="81" t="s">
        <v>32</v>
      </c>
      <c r="D31" s="82">
        <v>43546</v>
      </c>
      <c r="E31" s="8"/>
      <c r="F31" s="8"/>
      <c r="G31" s="8"/>
      <c r="H31" s="9"/>
      <c r="I31" s="9"/>
      <c r="J31" s="9"/>
      <c r="K31" s="9"/>
      <c r="L31" s="9"/>
      <c r="M31" s="60"/>
    </row>
    <row r="32" spans="1:13" s="26" customFormat="1" ht="19.5" customHeight="1">
      <c r="A32" s="79"/>
      <c r="B32" s="80"/>
      <c r="C32" s="81"/>
      <c r="D32" s="82"/>
      <c r="E32" s="8"/>
      <c r="F32" s="8"/>
      <c r="G32" s="8"/>
      <c r="H32" s="9"/>
      <c r="I32" s="9"/>
      <c r="J32" s="9"/>
      <c r="K32" s="9"/>
      <c r="L32" s="9"/>
      <c r="M32" s="60"/>
    </row>
    <row r="33" spans="1:13" s="6" customFormat="1" ht="15">
      <c r="A33" s="84"/>
      <c r="B33" s="37"/>
      <c r="C33" s="37" t="s">
        <v>22</v>
      </c>
      <c r="D33" s="35">
        <f aca="true" t="shared" si="2" ref="D33:I33">SUM(D34:D34)</f>
        <v>103869</v>
      </c>
      <c r="E33" s="27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7">
        <f t="shared" si="2"/>
        <v>0</v>
      </c>
      <c r="J33" s="27">
        <v>0</v>
      </c>
      <c r="K33" s="27">
        <f>SUM(K34:K34)</f>
        <v>0</v>
      </c>
      <c r="L33" s="27">
        <f>SUM(L34:L34)</f>
        <v>0</v>
      </c>
      <c r="M33" s="61"/>
    </row>
    <row r="34" spans="1:14" s="11" customFormat="1" ht="46.5" customHeight="1">
      <c r="A34" s="85">
        <v>9</v>
      </c>
      <c r="B34" s="86"/>
      <c r="C34" s="71" t="s">
        <v>21</v>
      </c>
      <c r="D34" s="30">
        <v>103869</v>
      </c>
      <c r="E34" s="9"/>
      <c r="F34" s="9"/>
      <c r="G34" s="9"/>
      <c r="H34" s="9"/>
      <c r="I34" s="9"/>
      <c r="J34" s="9"/>
      <c r="K34" s="9"/>
      <c r="L34" s="9"/>
      <c r="M34" s="60" t="s">
        <v>15</v>
      </c>
      <c r="N34" s="22"/>
    </row>
    <row r="35" spans="1:14" s="11" customFormat="1" ht="15" customHeight="1">
      <c r="A35" s="72"/>
      <c r="B35" s="73"/>
      <c r="C35" s="74"/>
      <c r="D35" s="75"/>
      <c r="E35" s="76"/>
      <c r="F35" s="76"/>
      <c r="G35" s="76"/>
      <c r="H35" s="76"/>
      <c r="I35" s="76"/>
      <c r="J35" s="76"/>
      <c r="K35" s="76"/>
      <c r="L35" s="76"/>
      <c r="M35" s="77"/>
      <c r="N35" s="22"/>
    </row>
    <row r="36" spans="1:13" ht="15.75" thickBot="1">
      <c r="A36" s="62"/>
      <c r="B36" s="63"/>
      <c r="C36" s="64"/>
      <c r="D36" s="64"/>
      <c r="E36" s="65"/>
      <c r="F36" s="64"/>
      <c r="G36" s="64"/>
      <c r="H36" s="64"/>
      <c r="I36" s="64"/>
      <c r="J36" s="64"/>
      <c r="K36" s="64"/>
      <c r="L36" s="64"/>
      <c r="M36" s="66"/>
    </row>
    <row r="37" spans="1:13" ht="15">
      <c r="A37" s="87"/>
      <c r="B37" s="88"/>
      <c r="C37" s="89"/>
      <c r="D37" s="89"/>
      <c r="E37" s="90"/>
      <c r="F37" s="89"/>
      <c r="G37" s="89"/>
      <c r="H37" s="89"/>
      <c r="I37" s="89"/>
      <c r="J37" s="89"/>
      <c r="K37" s="89"/>
      <c r="L37" s="89"/>
      <c r="M37" s="89"/>
    </row>
    <row r="39" spans="1:4" ht="15.75">
      <c r="A39" s="97"/>
      <c r="B39" s="97"/>
      <c r="C39" s="97"/>
      <c r="D39" s="97"/>
    </row>
    <row r="40" spans="1:4" ht="15.75">
      <c r="A40" s="78"/>
      <c r="B40" s="78"/>
      <c r="C40" s="78"/>
      <c r="D40" s="78"/>
    </row>
    <row r="41" spans="1:4" ht="15.75">
      <c r="A41" s="95"/>
      <c r="B41" s="95"/>
      <c r="C41" s="95"/>
      <c r="D41" s="95"/>
    </row>
    <row r="42" spans="1:4" ht="15">
      <c r="A42" s="98"/>
      <c r="B42" s="99"/>
      <c r="C42" s="99"/>
      <c r="D42" s="100"/>
    </row>
  </sheetData>
  <sheetProtection/>
  <mergeCells count="12">
    <mergeCell ref="A4:E4"/>
    <mergeCell ref="A9:M9"/>
    <mergeCell ref="A41:D41"/>
    <mergeCell ref="A11:M11"/>
    <mergeCell ref="A39:D39"/>
    <mergeCell ref="A42:D42"/>
    <mergeCell ref="A1:G1"/>
    <mergeCell ref="A2:E2"/>
    <mergeCell ref="A3:E3"/>
    <mergeCell ref="A10:M10"/>
    <mergeCell ref="A6:E6"/>
    <mergeCell ref="A5:E5"/>
  </mergeCells>
  <printOptions/>
  <pageMargins left="1.0236220472440944" right="0.5905511811023623" top="0.7480314960629921" bottom="0.4724409448818898" header="0.1574803149606299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2017-01-19T08:54:13Z</cp:lastPrinted>
  <dcterms:created xsi:type="dcterms:W3CDTF">2006-09-28T05:33:49Z</dcterms:created>
  <dcterms:modified xsi:type="dcterms:W3CDTF">2017-02-18T12:46:07Z</dcterms:modified>
  <cp:category/>
  <cp:version/>
  <cp:contentType/>
  <cp:contentStatus/>
</cp:coreProperties>
</file>