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80" windowHeight="8220" activeTab="0"/>
  </bookViews>
  <sheets>
    <sheet name="2016 проект" sheetId="1" r:id="rId1"/>
  </sheets>
  <definedNames>
    <definedName name="_xlnm.Print_Titles" localSheetId="0">'2016 проект'!$13:$14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<sst xmlns="http://schemas.openxmlformats.org/spreadsheetml/2006/main" count="22" uniqueCount="22">
  <si>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</si>
  <si>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объектов</t>
  </si>
  <si>
    <t>в том числе:</t>
  </si>
  <si>
    <t>Дебиторская задолженность (руб.)</t>
  </si>
  <si>
    <t>Кредиторская задолженность (руб.)</t>
  </si>
  <si>
    <t>Наименование подряда, номер, дата, сумма договора</t>
  </si>
  <si>
    <t>Утвержденный план на  2015 г.</t>
  </si>
  <si>
    <t>Уточненный план на  2015г.</t>
  </si>
  <si>
    <t>Профинансировано за 2015 г.</t>
  </si>
  <si>
    <t>% профинансированного  плана                     2015 г.</t>
  </si>
  <si>
    <t>ООО"Лемиза" дог№ 33 от 09.12.2015г. на сумму 22713руб.</t>
  </si>
  <si>
    <t>Выполнено за 2015 г.</t>
  </si>
  <si>
    <t>План 2016г.</t>
  </si>
  <si>
    <t>Сумма                                                                                                                                                                (руб.)</t>
  </si>
  <si>
    <t>"Капитальные вложения в жилищное  строительство" (240210)</t>
  </si>
  <si>
    <t>МУП  "ЖЭУК г. Рыбница"</t>
  </si>
  <si>
    <t>Погашение долга за выполненные в 2016 году  по устройству защитных ограждений оконных и дверных проемов и устройству забора на объекте 10-ти этажный жилой дом №107"Г" по ул.Вальченко</t>
  </si>
  <si>
    <t xml:space="preserve">к  решению от 06.01.2017 года  № 7  </t>
  </si>
  <si>
    <t xml:space="preserve">Смета расходов на </t>
  </si>
  <si>
    <t xml:space="preserve"> финансирование Программы капитальные вложения на 9 месяцев 2017 года</t>
  </si>
  <si>
    <t>Приложение № 12.1</t>
  </si>
  <si>
    <r>
      <t>Приложение №11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к решению от 23.06. 2017г. № 1170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</si>
</sst>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5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Alignment="1">
      <alignment vertical="center"/>
    </xf>
    <xf numFmtId="4" fontId="10" fillId="0" borderId="11" xfId="0" applyNumberFormat="1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2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3" fontId="13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9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5.00390625" style="9" customWidth="1"/>
    <col min="2" max="2" width="65.57421875" style="2" customWidth="1"/>
    <col min="3" max="3" width="12.7109375" style="2" customWidth="1"/>
    <col min="4" max="4" width="14.421875" style="10" hidden="1" customWidth="1"/>
    <col min="5" max="5" width="12.421875" style="2" hidden="1" customWidth="1"/>
    <col min="6" max="6" width="11.421875" style="2" hidden="1" customWidth="1"/>
    <col min="7" max="7" width="11.140625" style="2" hidden="1" customWidth="1"/>
    <col min="8" max="8" width="15.7109375" style="2" hidden="1" customWidth="1"/>
    <col min="9" max="9" width="10.28125" style="2" hidden="1" customWidth="1"/>
    <col min="10" max="10" width="11.8515625" style="2" hidden="1" customWidth="1"/>
    <col min="11" max="11" width="12.421875" style="2" hidden="1" customWidth="1"/>
    <col min="12" max="12" width="17.00390625" style="2" hidden="1" customWidth="1"/>
    <col min="13" max="13" width="0.13671875" style="2" hidden="1" customWidth="1"/>
    <col min="14" max="16384" width="9.140625" style="2" customWidth="1"/>
  </cols>
  <sheetData>
    <row r="1" spans="1:3" ht="30.75" customHeight="1">
      <c r="A1" s="69" t="s">
        <v>21</v>
      </c>
      <c r="B1" s="70"/>
      <c r="C1" s="70"/>
    </row>
    <row r="2" ht="24" customHeight="1"/>
    <row r="3" spans="1:6" ht="18.75" customHeight="1">
      <c r="A3" s="76" t="s">
        <v>20</v>
      </c>
      <c r="B3" s="77"/>
      <c r="C3" s="77"/>
      <c r="D3" s="77"/>
      <c r="E3" s="77"/>
      <c r="F3" s="77"/>
    </row>
    <row r="4" spans="1:6" ht="17.25" customHeight="1">
      <c r="A4" s="80" t="s">
        <v>17</v>
      </c>
      <c r="B4" s="80"/>
      <c r="C4" s="80"/>
      <c r="D4" s="80"/>
      <c r="E4" s="80"/>
      <c r="F4" s="57"/>
    </row>
    <row r="5" spans="1:6" ht="15" customHeight="1">
      <c r="A5" s="79"/>
      <c r="B5" s="79"/>
      <c r="C5" s="79"/>
      <c r="D5" s="79"/>
      <c r="E5" s="57"/>
      <c r="F5" s="57"/>
    </row>
    <row r="6" spans="1:6" ht="15.75">
      <c r="A6" s="60"/>
      <c r="B6" s="60"/>
      <c r="C6" s="60"/>
      <c r="D6" s="60"/>
      <c r="E6" s="58"/>
      <c r="F6" s="58"/>
    </row>
    <row r="7" spans="1:6" ht="15">
      <c r="A7" s="44"/>
      <c r="B7" s="44"/>
      <c r="C7" s="44"/>
      <c r="D7" s="44"/>
      <c r="E7" s="43"/>
      <c r="F7" s="43"/>
    </row>
    <row r="8" ht="17.25" customHeight="1"/>
    <row r="9" spans="1:12" s="1" customFormat="1" ht="16.5" customHeight="1">
      <c r="A9" s="78" t="s">
        <v>18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s="1" customFormat="1" ht="17.25" customHeight="1">
      <c r="A10" s="78" t="s">
        <v>19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3" ht="15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5"/>
    </row>
    <row r="12" spans="1:13" ht="18" customHeight="1" thickBo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15"/>
    </row>
    <row r="13" spans="1:12" ht="31.5" customHeight="1">
      <c r="A13" s="63" t="s">
        <v>0</v>
      </c>
      <c r="B13" s="64" t="s">
        <v>1</v>
      </c>
      <c r="C13" s="65" t="s">
        <v>13</v>
      </c>
      <c r="D13" s="26" t="s">
        <v>12</v>
      </c>
      <c r="E13" s="27" t="s">
        <v>6</v>
      </c>
      <c r="F13" s="27" t="s">
        <v>7</v>
      </c>
      <c r="G13" s="27" t="s">
        <v>11</v>
      </c>
      <c r="H13" s="27" t="s">
        <v>8</v>
      </c>
      <c r="I13" s="27" t="s">
        <v>9</v>
      </c>
      <c r="J13" s="28" t="s">
        <v>3</v>
      </c>
      <c r="K13" s="28" t="s">
        <v>4</v>
      </c>
      <c r="L13" s="29" t="s">
        <v>5</v>
      </c>
    </row>
    <row r="14" spans="1:12" s="3" customFormat="1" ht="18.75" customHeight="1">
      <c r="A14" s="66">
        <v>1</v>
      </c>
      <c r="B14" s="67">
        <v>3</v>
      </c>
      <c r="C14" s="67">
        <v>4</v>
      </c>
      <c r="D14" s="12">
        <v>5</v>
      </c>
      <c r="E14" s="12">
        <v>5</v>
      </c>
      <c r="F14" s="12">
        <v>6</v>
      </c>
      <c r="G14" s="12">
        <v>6</v>
      </c>
      <c r="H14" s="12">
        <v>7</v>
      </c>
      <c r="I14" s="12">
        <v>8</v>
      </c>
      <c r="J14" s="12">
        <v>9</v>
      </c>
      <c r="K14" s="12">
        <v>10</v>
      </c>
      <c r="L14" s="30">
        <v>11</v>
      </c>
    </row>
    <row r="15" spans="1:13" s="3" customFormat="1" ht="36.75" customHeight="1">
      <c r="A15" s="33"/>
      <c r="B15" s="61" t="s">
        <v>14</v>
      </c>
      <c r="C15" s="59">
        <f>SUM(C17)</f>
        <v>39135</v>
      </c>
      <c r="D15" s="24" t="e">
        <f>SUM(#REF!+#REF!)</f>
        <v>#REF!</v>
      </c>
      <c r="E15" s="24" t="e">
        <f>SUM(#REF!+#REF!)</f>
        <v>#REF!</v>
      </c>
      <c r="F15" s="24" t="e">
        <f>E15</f>
        <v>#REF!</v>
      </c>
      <c r="G15" s="24" t="e">
        <f>SUM(#REF!+#REF!)</f>
        <v>#REF!</v>
      </c>
      <c r="H15" s="24" t="e">
        <f>SUM(#REF!+#REF!)</f>
        <v>#REF!</v>
      </c>
      <c r="I15" s="24">
        <v>0</v>
      </c>
      <c r="J15" s="24" t="e">
        <f>SUM(#REF!+#REF!)</f>
        <v>#REF!</v>
      </c>
      <c r="K15" s="24" t="e">
        <f>SUM(#REF!+#REF!)</f>
        <v>#REF!</v>
      </c>
      <c r="L15" s="34"/>
      <c r="M15" s="25"/>
    </row>
    <row r="16" spans="1:12" s="3" customFormat="1" ht="18" customHeight="1">
      <c r="A16" s="31"/>
      <c r="B16" s="11" t="s">
        <v>2</v>
      </c>
      <c r="C16" s="21"/>
      <c r="D16" s="7"/>
      <c r="E16" s="13"/>
      <c r="F16" s="13"/>
      <c r="G16" s="13"/>
      <c r="H16" s="20"/>
      <c r="I16" s="4"/>
      <c r="J16" s="13"/>
      <c r="K16" s="13"/>
      <c r="L16" s="32"/>
    </row>
    <row r="17" spans="1:12" s="16" customFormat="1" ht="19.5" customHeight="1">
      <c r="A17" s="35"/>
      <c r="B17" s="61" t="s">
        <v>15</v>
      </c>
      <c r="C17" s="68">
        <f>SUM(C18:C21)</f>
        <v>39135</v>
      </c>
      <c r="D17" s="19"/>
      <c r="E17" s="19"/>
      <c r="F17" s="19"/>
      <c r="G17" s="19"/>
      <c r="H17" s="19"/>
      <c r="I17" s="19"/>
      <c r="J17" s="19"/>
      <c r="K17" s="19" t="e">
        <f>SUM(K18+K19+#REF!+#REF!+#REF!)</f>
        <v>#REF!</v>
      </c>
      <c r="L17" s="36"/>
    </row>
    <row r="18" spans="1:13" s="18" customFormat="1" ht="63.75" customHeight="1">
      <c r="A18" s="51">
        <v>1</v>
      </c>
      <c r="B18" s="62" t="s">
        <v>16</v>
      </c>
      <c r="C18" s="22">
        <v>39135</v>
      </c>
      <c r="D18" s="5"/>
      <c r="E18" s="5"/>
      <c r="F18" s="5"/>
      <c r="G18" s="6"/>
      <c r="H18" s="6"/>
      <c r="I18" s="6"/>
      <c r="J18" s="6"/>
      <c r="K18" s="6"/>
      <c r="L18" s="37" t="s">
        <v>10</v>
      </c>
      <c r="M18" s="17"/>
    </row>
    <row r="19" spans="1:13" s="18" customFormat="1" ht="9.75" customHeight="1" hidden="1">
      <c r="A19" s="51">
        <v>16</v>
      </c>
      <c r="B19" s="23"/>
      <c r="C19" s="22"/>
      <c r="D19" s="5"/>
      <c r="E19" s="6"/>
      <c r="F19" s="6"/>
      <c r="G19" s="6"/>
      <c r="H19" s="6"/>
      <c r="I19" s="6"/>
      <c r="J19" s="6"/>
      <c r="K19" s="6"/>
      <c r="L19" s="37"/>
      <c r="M19" s="17"/>
    </row>
    <row r="20" spans="1:12" s="18" customFormat="1" ht="88.5" customHeight="1" hidden="1">
      <c r="A20" s="51">
        <v>17</v>
      </c>
      <c r="B20" s="23"/>
      <c r="C20" s="22"/>
      <c r="D20" s="5"/>
      <c r="E20" s="5"/>
      <c r="F20" s="5"/>
      <c r="G20" s="6"/>
      <c r="H20" s="6"/>
      <c r="I20" s="6"/>
      <c r="J20" s="6"/>
      <c r="K20" s="6"/>
      <c r="L20" s="37"/>
    </row>
    <row r="21" spans="1:12" s="18" customFormat="1" ht="106.5" customHeight="1" hidden="1">
      <c r="A21" s="51">
        <v>18</v>
      </c>
      <c r="B21" s="52"/>
      <c r="C21" s="53"/>
      <c r="D21" s="5"/>
      <c r="E21" s="5"/>
      <c r="F21" s="5"/>
      <c r="G21" s="6"/>
      <c r="H21" s="6"/>
      <c r="I21" s="6"/>
      <c r="J21" s="6"/>
      <c r="K21" s="6"/>
      <c r="L21" s="37"/>
    </row>
    <row r="22" spans="1:13" s="8" customFormat="1" ht="15" customHeight="1">
      <c r="A22" s="45"/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9"/>
      <c r="M22" s="14"/>
    </row>
    <row r="23" spans="1:12" ht="15.75" thickBot="1">
      <c r="A23" s="38"/>
      <c r="B23" s="39"/>
      <c r="C23" s="39"/>
      <c r="D23" s="40"/>
      <c r="E23" s="39"/>
      <c r="F23" s="39"/>
      <c r="G23" s="39"/>
      <c r="H23" s="39"/>
      <c r="I23" s="39"/>
      <c r="J23" s="39"/>
      <c r="K23" s="39"/>
      <c r="L23" s="41"/>
    </row>
    <row r="24" spans="1:12" ht="15">
      <c r="A24" s="54"/>
      <c r="B24" s="55"/>
      <c r="C24" s="55"/>
      <c r="D24" s="56"/>
      <c r="E24" s="55"/>
      <c r="F24" s="55"/>
      <c r="G24" s="55"/>
      <c r="H24" s="55"/>
      <c r="I24" s="55"/>
      <c r="J24" s="55"/>
      <c r="K24" s="55"/>
      <c r="L24" s="55"/>
    </row>
    <row r="26" spans="1:3" ht="15.75">
      <c r="A26" s="72"/>
      <c r="B26" s="72"/>
      <c r="C26" s="72"/>
    </row>
    <row r="27" spans="1:3" ht="15.75">
      <c r="A27" s="50"/>
      <c r="B27" s="50"/>
      <c r="C27" s="50"/>
    </row>
    <row r="28" spans="1:3" ht="15.75">
      <c r="A28" s="71"/>
      <c r="B28" s="71"/>
      <c r="C28" s="71"/>
    </row>
    <row r="29" spans="1:3" ht="15">
      <c r="A29" s="73"/>
      <c r="B29" s="74"/>
      <c r="C29" s="75"/>
    </row>
  </sheetData>
  <sheetProtection/>
  <mergeCells count="9">
    <mergeCell ref="A1:C1"/>
    <mergeCell ref="A28:C28"/>
    <mergeCell ref="A26:C26"/>
    <mergeCell ref="A29:C29"/>
    <mergeCell ref="A3:F3"/>
    <mergeCell ref="A10:L10"/>
    <mergeCell ref="A5:D5"/>
    <mergeCell ref="A9:L9"/>
    <mergeCell ref="A4:E4"/>
  </mergeCells>
  <printOptions/>
  <pageMargins left="1.0236220472440944" right="0.5905511811023623" top="0.9448818897637796" bottom="0.4724409448818898" header="0.1574803149606299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2017-03-29T05:46:45Z</cp:lastPrinted>
  <dcterms:created xsi:type="dcterms:W3CDTF">2006-09-28T05:33:49Z</dcterms:created>
  <dcterms:modified xsi:type="dcterms:W3CDTF">2017-06-26T07:17:10Z</dcterms:modified>
  <cp:category/>
  <cp:version/>
  <cp:contentType/>
  <cp:contentStatus/>
</cp:coreProperties>
</file>